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oj_wyd_inwest_i maj_" sheetId="1" r:id="rId1"/>
  </sheets>
  <definedNames>
    <definedName name="_xlnm.Print_Area" localSheetId="0">'proj_wyd_inwest_i maj_'!$A$1:$I$36</definedName>
  </definedNames>
  <calcPr fullCalcOnLoad="1"/>
</workbook>
</file>

<file path=xl/sharedStrings.xml><?xml version="1.0" encoding="utf-8"?>
<sst xmlns="http://schemas.openxmlformats.org/spreadsheetml/2006/main" count="92" uniqueCount="73">
  <si>
    <t>Wykaz wydatków inwestycyjnych i majątkowych realizowanych w 2007 roku</t>
  </si>
  <si>
    <t xml:space="preserve">dział </t>
  </si>
  <si>
    <t xml:space="preserve">rozdział </t>
  </si>
  <si>
    <t xml:space="preserve">    § </t>
  </si>
  <si>
    <t xml:space="preserve">nazwa zadania </t>
  </si>
  <si>
    <t>Kwota</t>
  </si>
  <si>
    <t>1.</t>
  </si>
  <si>
    <t xml:space="preserve">010 </t>
  </si>
  <si>
    <t>Rolnictwo i łowiectwo</t>
  </si>
  <si>
    <t xml:space="preserve">01010 </t>
  </si>
  <si>
    <t>Budowa sieci wodociągowej we wsiach Dębina, Janczewy</t>
  </si>
  <si>
    <t>2.</t>
  </si>
  <si>
    <t>600</t>
  </si>
  <si>
    <t>Transport i łączność</t>
  </si>
  <si>
    <t>2a</t>
  </si>
  <si>
    <t>60016</t>
  </si>
  <si>
    <t>6050</t>
  </si>
  <si>
    <t>Przebudowa ulic: A.Mickiewicza i J.Słowackiego</t>
  </si>
  <si>
    <t>2b</t>
  </si>
  <si>
    <t xml:space="preserve">Budowa drogi gminnej Krzykosy Dąbrówka </t>
  </si>
  <si>
    <t>2c</t>
  </si>
  <si>
    <t xml:space="preserve">Przebudowa ciągu ulic w mieście Kłodawa </t>
  </si>
  <si>
    <t>2d</t>
  </si>
  <si>
    <t>Opracowania dokumentacji na budowy dróg gminnych</t>
  </si>
  <si>
    <t>3.</t>
  </si>
  <si>
    <t>750</t>
  </si>
  <si>
    <t>Administracja publiczna</t>
  </si>
  <si>
    <t>75023</t>
  </si>
  <si>
    <t>6060</t>
  </si>
  <si>
    <t>Gminna Platforma Cyfrowa</t>
  </si>
  <si>
    <t>4.</t>
  </si>
  <si>
    <t>801</t>
  </si>
  <si>
    <t>Oświata  i wychowanie</t>
  </si>
  <si>
    <t>4a</t>
  </si>
  <si>
    <t>80101</t>
  </si>
  <si>
    <t>Wymiana okien, docieplenie  budynków szkół</t>
  </si>
  <si>
    <t>4b</t>
  </si>
  <si>
    <t>80104</t>
  </si>
  <si>
    <t>Wymiana okien, docieplenie  w budynku Przedszkola</t>
  </si>
  <si>
    <t>4c</t>
  </si>
  <si>
    <t>80110</t>
  </si>
  <si>
    <t>Wymiana okien  w budynkach gimnazjum w Rysinach</t>
  </si>
  <si>
    <t>4d</t>
  </si>
  <si>
    <t>80113</t>
  </si>
  <si>
    <t>Zakup autobusu do dowożenia uczniów</t>
  </si>
  <si>
    <t>5.</t>
  </si>
  <si>
    <t>900</t>
  </si>
  <si>
    <t>Gospodarka komunalna i ochrona środowiska</t>
  </si>
  <si>
    <t>5a</t>
  </si>
  <si>
    <t>90001</t>
  </si>
  <si>
    <t>Budowa kanalizacji sanitarnej i deszczowej  w ulicach Barbary, Zawodnia, Polna.....</t>
  </si>
  <si>
    <t>5b</t>
  </si>
  <si>
    <t>90015</t>
  </si>
  <si>
    <t>Opracowanie dokumentacji i budowa oświetlenia dróg gminnych</t>
  </si>
  <si>
    <t>5c</t>
  </si>
  <si>
    <t>90095</t>
  </si>
  <si>
    <t>Opracowanie dokumentacji na budowę kanalizacji sanitarnej</t>
  </si>
  <si>
    <t>5d</t>
  </si>
  <si>
    <t>Budowa wodociągu w ul. Niezłomnych i Zielona</t>
  </si>
  <si>
    <t>6.</t>
  </si>
  <si>
    <t>921</t>
  </si>
  <si>
    <t>Kultura i ochrona dziedzictwa narodowego</t>
  </si>
  <si>
    <t>92114</t>
  </si>
  <si>
    <r>
      <t>Remont i przebudowa budynku po GS, GOK i Biblioteki – obiektów kultury w Gminie Kłodawa</t>
    </r>
    <r>
      <rPr>
        <sz val="12"/>
        <color indexed="53"/>
        <rFont val="Arial"/>
        <family val="2"/>
      </rPr>
      <t xml:space="preserve"> </t>
    </r>
  </si>
  <si>
    <t>Ogółem wydatki inwestycyjne</t>
  </si>
  <si>
    <t>5e</t>
  </si>
  <si>
    <t>7.</t>
  </si>
  <si>
    <t>92605</t>
  </si>
  <si>
    <t>926</t>
  </si>
  <si>
    <t>Kultura fizyczna i sport</t>
  </si>
  <si>
    <t>Załącznik Nr 2  do Uchwały Rady Miejskiej w Kłodawie Nr 39/07 z dnia 26 marca 2007 roku</t>
  </si>
  <si>
    <t xml:space="preserve">Budowa boiska wielofunkcyjnego </t>
  </si>
  <si>
    <t>Budowa wodociągu w ulicy Przedeckiej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</si>
</sst>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 zł&quot;_-;\-* #,##0&quot; zł&quot;_-;_-* &quot;- zł&quot;_-;_-@_-"/>
    <numFmt numFmtId="165" formatCode="_-* #,##0\ _z_ł_-;\-* #,##0\ _z_ł_-;_-* &quot;- &quot;_z_ł_-;_-@_-"/>
  </numFmts>
  <fonts count="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49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1" fillId="0" borderId="0" xfId="17" applyFont="1" applyBorder="1" applyAlignment="1">
      <alignment horizontal="center" wrapText="1"/>
      <protection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49" fontId="5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view="pageBreakPreview" zoomScaleSheetLayoutView="100" workbookViewId="0" topLeftCell="A1">
      <selection activeCell="E27" sqref="E27:G27"/>
    </sheetView>
  </sheetViews>
  <sheetFormatPr defaultColWidth="9.140625" defaultRowHeight="12.75"/>
  <cols>
    <col min="1" max="1" width="3.57421875" style="1" customWidth="1"/>
    <col min="2" max="2" width="5.7109375" style="0" customWidth="1"/>
    <col min="3" max="3" width="19.57421875" style="0" customWidth="1"/>
    <col min="4" max="4" width="7.8515625" style="0" customWidth="1"/>
    <col min="5" max="5" width="9.7109375" style="0" customWidth="1"/>
    <col min="7" max="7" width="13.140625" style="0" customWidth="1"/>
    <col min="8" max="8" width="15.140625" style="0" customWidth="1"/>
    <col min="9" max="9" width="15.57421875" style="0" customWidth="1"/>
  </cols>
  <sheetData>
    <row r="1" spans="8:9" ht="70.5" customHeight="1">
      <c r="H1" s="42" t="s">
        <v>70</v>
      </c>
      <c r="I1" s="42"/>
    </row>
    <row r="4" spans="4:7" ht="51" customHeight="1">
      <c r="D4" s="39" t="s">
        <v>0</v>
      </c>
      <c r="E4" s="39"/>
      <c r="F4" s="39"/>
      <c r="G4" s="39"/>
    </row>
    <row r="5" spans="4:7" ht="15">
      <c r="D5" s="2"/>
      <c r="E5" s="2"/>
      <c r="F5" s="2"/>
      <c r="G5" s="2"/>
    </row>
    <row r="7" spans="1:9" ht="15">
      <c r="A7" s="3"/>
      <c r="B7" s="4" t="s">
        <v>1</v>
      </c>
      <c r="C7" s="5" t="s">
        <v>2</v>
      </c>
      <c r="D7" s="4" t="s">
        <v>3</v>
      </c>
      <c r="E7" s="40" t="s">
        <v>4</v>
      </c>
      <c r="F7" s="40"/>
      <c r="G7" s="40"/>
      <c r="H7" s="40"/>
      <c r="I7" s="6" t="s">
        <v>5</v>
      </c>
    </row>
    <row r="8" spans="1:9" ht="19.5" customHeight="1">
      <c r="A8" s="7" t="s">
        <v>6</v>
      </c>
      <c r="B8" s="8" t="s">
        <v>7</v>
      </c>
      <c r="C8" s="41" t="s">
        <v>8</v>
      </c>
      <c r="D8" s="41"/>
      <c r="E8" s="41"/>
      <c r="F8" s="41"/>
      <c r="G8" s="41"/>
      <c r="H8" s="41"/>
      <c r="I8" s="9">
        <f>H9</f>
        <v>116000</v>
      </c>
    </row>
    <row r="9" spans="1:9" ht="28.5" customHeight="1">
      <c r="A9" s="3"/>
      <c r="B9" s="10"/>
      <c r="C9" s="11" t="s">
        <v>9</v>
      </c>
      <c r="D9" s="12">
        <v>6050</v>
      </c>
      <c r="E9" s="40" t="s">
        <v>10</v>
      </c>
      <c r="F9" s="40"/>
      <c r="G9" s="40"/>
      <c r="H9" s="13">
        <v>116000</v>
      </c>
      <c r="I9" s="13"/>
    </row>
    <row r="10" spans="1:9" ht="19.5" customHeight="1">
      <c r="A10" s="7" t="s">
        <v>11</v>
      </c>
      <c r="B10" s="14" t="s">
        <v>12</v>
      </c>
      <c r="C10" s="43" t="s">
        <v>13</v>
      </c>
      <c r="D10" s="43"/>
      <c r="E10" s="43"/>
      <c r="F10" s="43"/>
      <c r="G10" s="43"/>
      <c r="H10" s="43"/>
      <c r="I10" s="9">
        <f>SUM(H11:H14)</f>
        <v>1255000</v>
      </c>
    </row>
    <row r="11" spans="1:9" ht="28.5" customHeight="1">
      <c r="A11" s="3" t="s">
        <v>14</v>
      </c>
      <c r="B11" s="10"/>
      <c r="C11" s="15" t="s">
        <v>15</v>
      </c>
      <c r="D11" s="10" t="s">
        <v>16</v>
      </c>
      <c r="E11" s="40" t="s">
        <v>17</v>
      </c>
      <c r="F11" s="40"/>
      <c r="G11" s="40"/>
      <c r="H11" s="13">
        <v>475000</v>
      </c>
      <c r="I11" s="13"/>
    </row>
    <row r="12" spans="1:9" ht="30" customHeight="1">
      <c r="A12" s="3" t="s">
        <v>18</v>
      </c>
      <c r="B12" s="10"/>
      <c r="C12" s="15" t="s">
        <v>15</v>
      </c>
      <c r="D12" s="10" t="s">
        <v>16</v>
      </c>
      <c r="E12" s="40" t="s">
        <v>19</v>
      </c>
      <c r="F12" s="40"/>
      <c r="G12" s="40"/>
      <c r="H12" s="13">
        <v>380000</v>
      </c>
      <c r="I12" s="13"/>
    </row>
    <row r="13" spans="1:9" ht="30" customHeight="1">
      <c r="A13" s="3" t="s">
        <v>20</v>
      </c>
      <c r="B13" s="10"/>
      <c r="C13" s="15" t="s">
        <v>15</v>
      </c>
      <c r="D13" s="10" t="s">
        <v>16</v>
      </c>
      <c r="E13" s="40" t="s">
        <v>21</v>
      </c>
      <c r="F13" s="40"/>
      <c r="G13" s="40"/>
      <c r="H13" s="13">
        <v>300000</v>
      </c>
      <c r="I13" s="13"/>
    </row>
    <row r="14" spans="1:9" ht="30" customHeight="1">
      <c r="A14" s="3" t="s">
        <v>22</v>
      </c>
      <c r="B14" s="10"/>
      <c r="C14" s="15" t="s">
        <v>15</v>
      </c>
      <c r="D14" s="10" t="s">
        <v>16</v>
      </c>
      <c r="E14" s="40" t="s">
        <v>23</v>
      </c>
      <c r="F14" s="40"/>
      <c r="G14" s="40"/>
      <c r="H14" s="13">
        <v>100000</v>
      </c>
      <c r="I14" s="13"/>
    </row>
    <row r="15" spans="1:9" ht="22.5" customHeight="1">
      <c r="A15" s="7" t="s">
        <v>24</v>
      </c>
      <c r="B15" s="14" t="s">
        <v>25</v>
      </c>
      <c r="C15" s="43" t="s">
        <v>26</v>
      </c>
      <c r="D15" s="43"/>
      <c r="E15" s="43"/>
      <c r="F15" s="43"/>
      <c r="G15" s="43"/>
      <c r="H15" s="43"/>
      <c r="I15" s="9">
        <f>H16</f>
        <v>10000</v>
      </c>
    </row>
    <row r="16" spans="1:9" ht="21.75" customHeight="1">
      <c r="A16" s="3"/>
      <c r="B16" s="10"/>
      <c r="C16" s="15" t="s">
        <v>27</v>
      </c>
      <c r="D16" s="10" t="s">
        <v>28</v>
      </c>
      <c r="E16" s="40" t="s">
        <v>29</v>
      </c>
      <c r="F16" s="40"/>
      <c r="G16" s="40"/>
      <c r="H16" s="13">
        <v>10000</v>
      </c>
      <c r="I16" s="13"/>
    </row>
    <row r="17" spans="1:9" ht="21.75" customHeight="1">
      <c r="A17" s="7" t="s">
        <v>30</v>
      </c>
      <c r="B17" s="14" t="s">
        <v>31</v>
      </c>
      <c r="C17" s="44" t="s">
        <v>32</v>
      </c>
      <c r="D17" s="44"/>
      <c r="E17" s="44"/>
      <c r="F17" s="44"/>
      <c r="G17" s="44"/>
      <c r="H17" s="44"/>
      <c r="I17" s="9">
        <f>SUM(H18:H21)</f>
        <v>220000</v>
      </c>
    </row>
    <row r="18" spans="1:9" ht="30" customHeight="1">
      <c r="A18" s="3" t="s">
        <v>33</v>
      </c>
      <c r="B18" s="10"/>
      <c r="C18" s="15" t="s">
        <v>34</v>
      </c>
      <c r="D18" s="10" t="s">
        <v>16</v>
      </c>
      <c r="E18" s="40" t="s">
        <v>35</v>
      </c>
      <c r="F18" s="40"/>
      <c r="G18" s="40"/>
      <c r="H18" s="13">
        <v>40000</v>
      </c>
      <c r="I18" s="13"/>
    </row>
    <row r="19" spans="1:9" ht="28.5" customHeight="1">
      <c r="A19" s="3" t="s">
        <v>36</v>
      </c>
      <c r="B19" s="10"/>
      <c r="C19" s="15" t="s">
        <v>37</v>
      </c>
      <c r="D19" s="10" t="s">
        <v>16</v>
      </c>
      <c r="E19" s="40" t="s">
        <v>38</v>
      </c>
      <c r="F19" s="40"/>
      <c r="G19" s="40"/>
      <c r="H19" s="13">
        <v>50000</v>
      </c>
      <c r="I19" s="13"/>
    </row>
    <row r="20" spans="1:9" ht="31.5" customHeight="1">
      <c r="A20" s="3" t="s">
        <v>39</v>
      </c>
      <c r="B20" s="10"/>
      <c r="C20" s="15" t="s">
        <v>40</v>
      </c>
      <c r="D20" s="10" t="s">
        <v>16</v>
      </c>
      <c r="E20" s="40" t="s">
        <v>41</v>
      </c>
      <c r="F20" s="40"/>
      <c r="G20" s="40"/>
      <c r="H20" s="13">
        <v>30000</v>
      </c>
      <c r="I20" s="13"/>
    </row>
    <row r="21" spans="1:9" ht="30.75" customHeight="1">
      <c r="A21" s="3" t="s">
        <v>42</v>
      </c>
      <c r="B21" s="10"/>
      <c r="C21" s="15" t="s">
        <v>43</v>
      </c>
      <c r="D21" s="10" t="s">
        <v>28</v>
      </c>
      <c r="E21" s="40" t="s">
        <v>44</v>
      </c>
      <c r="F21" s="40"/>
      <c r="G21" s="40"/>
      <c r="H21" s="13">
        <v>100000</v>
      </c>
      <c r="I21" s="13"/>
    </row>
    <row r="22" spans="1:9" ht="27" customHeight="1">
      <c r="A22" s="7" t="s">
        <v>45</v>
      </c>
      <c r="B22" s="14" t="s">
        <v>46</v>
      </c>
      <c r="C22" s="43" t="s">
        <v>47</v>
      </c>
      <c r="D22" s="43"/>
      <c r="E22" s="43"/>
      <c r="F22" s="43"/>
      <c r="G22" s="43"/>
      <c r="H22" s="4"/>
      <c r="I22" s="9">
        <f>SUM(H23:H27)</f>
        <v>3183810</v>
      </c>
    </row>
    <row r="23" spans="1:9" ht="45.75" customHeight="1">
      <c r="A23" s="3" t="s">
        <v>48</v>
      </c>
      <c r="B23" s="10"/>
      <c r="C23" s="15" t="s">
        <v>49</v>
      </c>
      <c r="D23" s="10" t="s">
        <v>16</v>
      </c>
      <c r="E23" s="40" t="s">
        <v>50</v>
      </c>
      <c r="F23" s="40"/>
      <c r="G23" s="40"/>
      <c r="H23" s="13">
        <v>2850000</v>
      </c>
      <c r="I23" s="13"/>
    </row>
    <row r="24" spans="1:9" ht="45.75" customHeight="1">
      <c r="A24" s="3" t="s">
        <v>51</v>
      </c>
      <c r="B24" s="10"/>
      <c r="C24" s="15" t="s">
        <v>52</v>
      </c>
      <c r="D24" s="10" t="s">
        <v>16</v>
      </c>
      <c r="E24" s="40" t="s">
        <v>53</v>
      </c>
      <c r="F24" s="40"/>
      <c r="G24" s="40"/>
      <c r="H24" s="13">
        <v>135000</v>
      </c>
      <c r="I24" s="13"/>
    </row>
    <row r="25" spans="1:9" ht="45.75" customHeight="1">
      <c r="A25" s="3" t="s">
        <v>54</v>
      </c>
      <c r="B25" s="10"/>
      <c r="C25" s="15" t="s">
        <v>55</v>
      </c>
      <c r="D25" s="10" t="s">
        <v>16</v>
      </c>
      <c r="E25" s="40" t="s">
        <v>56</v>
      </c>
      <c r="F25" s="40"/>
      <c r="G25" s="40"/>
      <c r="H25" s="13">
        <v>126810</v>
      </c>
      <c r="I25" s="13"/>
    </row>
    <row r="26" spans="1:9" ht="45.75" customHeight="1">
      <c r="A26" s="3" t="s">
        <v>57</v>
      </c>
      <c r="B26" s="10"/>
      <c r="C26" s="15" t="s">
        <v>55</v>
      </c>
      <c r="D26" s="10" t="s">
        <v>16</v>
      </c>
      <c r="E26" s="40" t="s">
        <v>58</v>
      </c>
      <c r="F26" s="40"/>
      <c r="G26" s="40"/>
      <c r="H26" s="13">
        <v>12000</v>
      </c>
      <c r="I26" s="13"/>
    </row>
    <row r="27" spans="1:9" ht="40.5" customHeight="1">
      <c r="A27" s="3" t="s">
        <v>65</v>
      </c>
      <c r="B27" s="10"/>
      <c r="C27" s="15" t="s">
        <v>55</v>
      </c>
      <c r="D27" s="10" t="s">
        <v>16</v>
      </c>
      <c r="E27" s="40" t="s">
        <v>72</v>
      </c>
      <c r="F27" s="40"/>
      <c r="G27" s="40"/>
      <c r="H27" s="13">
        <v>60000</v>
      </c>
      <c r="I27" s="13"/>
    </row>
    <row r="28" spans="1:256" s="16" customFormat="1" ht="23.25" customHeight="1">
      <c r="A28" s="7" t="s">
        <v>59</v>
      </c>
      <c r="B28" s="14" t="s">
        <v>60</v>
      </c>
      <c r="C28" s="45" t="s">
        <v>61</v>
      </c>
      <c r="D28" s="45"/>
      <c r="E28" s="45"/>
      <c r="F28" s="45"/>
      <c r="G28" s="45"/>
      <c r="H28" s="45"/>
      <c r="I28" s="9">
        <f>H29</f>
        <v>249747</v>
      </c>
      <c r="IS28"/>
      <c r="IT28"/>
      <c r="IU28"/>
      <c r="IV28"/>
    </row>
    <row r="29" spans="1:9" ht="63" customHeight="1">
      <c r="A29" s="3"/>
      <c r="B29" s="10"/>
      <c r="C29" s="15" t="s">
        <v>62</v>
      </c>
      <c r="D29" s="10" t="s">
        <v>16</v>
      </c>
      <c r="E29" s="40" t="s">
        <v>63</v>
      </c>
      <c r="F29" s="40"/>
      <c r="G29" s="40"/>
      <c r="H29" s="13">
        <v>249747</v>
      </c>
      <c r="I29" s="13"/>
    </row>
    <row r="30" spans="1:9" s="16" customFormat="1" ht="24" customHeight="1">
      <c r="A30" s="7" t="s">
        <v>66</v>
      </c>
      <c r="B30" s="31" t="s">
        <v>68</v>
      </c>
      <c r="C30" s="33" t="s">
        <v>69</v>
      </c>
      <c r="D30" s="34"/>
      <c r="E30" s="34"/>
      <c r="F30" s="34"/>
      <c r="G30" s="34"/>
      <c r="H30" s="35"/>
      <c r="I30" s="32">
        <f>H31</f>
        <v>120000</v>
      </c>
    </row>
    <row r="31" spans="1:9" ht="35.25" customHeight="1">
      <c r="A31" s="3"/>
      <c r="B31" s="28"/>
      <c r="C31" s="29" t="s">
        <v>67</v>
      </c>
      <c r="D31" s="28" t="s">
        <v>16</v>
      </c>
      <c r="E31" s="36" t="s">
        <v>71</v>
      </c>
      <c r="F31" s="37"/>
      <c r="G31" s="38"/>
      <c r="H31" s="30">
        <v>120000</v>
      </c>
      <c r="I31" s="30"/>
    </row>
    <row r="32" spans="1:256" s="16" customFormat="1" ht="26.25" customHeight="1">
      <c r="A32" s="7"/>
      <c r="B32" s="46" t="s">
        <v>64</v>
      </c>
      <c r="C32" s="46"/>
      <c r="D32" s="46"/>
      <c r="E32" s="46"/>
      <c r="F32" s="46"/>
      <c r="G32" s="46"/>
      <c r="H32" s="46"/>
      <c r="I32" s="17">
        <f>I8+I10+I15+I17+I22+I28+I30</f>
        <v>5154557</v>
      </c>
      <c r="IS32"/>
      <c r="IT32"/>
      <c r="IU32"/>
      <c r="IV32"/>
    </row>
    <row r="33" spans="2:9" ht="14.25">
      <c r="B33" s="18"/>
      <c r="C33" s="18"/>
      <c r="D33" s="19"/>
      <c r="E33" s="18"/>
      <c r="F33" s="18"/>
      <c r="G33" s="18"/>
      <c r="H33" s="20"/>
      <c r="I33" s="20"/>
    </row>
    <row r="34" spans="2:9" ht="14.25">
      <c r="B34" s="18"/>
      <c r="C34" s="18"/>
      <c r="D34" s="19"/>
      <c r="E34" s="18"/>
      <c r="F34" s="18"/>
      <c r="G34" s="18"/>
      <c r="H34" s="20"/>
      <c r="I34" s="20"/>
    </row>
    <row r="35" spans="2:9" ht="15" customHeight="1">
      <c r="B35" s="21"/>
      <c r="C35" s="22"/>
      <c r="D35" s="22"/>
      <c r="E35" s="22"/>
      <c r="F35" s="22"/>
      <c r="G35" s="22"/>
      <c r="H35" s="22"/>
      <c r="I35" s="22"/>
    </row>
    <row r="36" spans="2:9" ht="12.75">
      <c r="B36" s="22"/>
      <c r="C36" s="22"/>
      <c r="D36" s="22"/>
      <c r="E36" s="22"/>
      <c r="F36" s="22"/>
      <c r="G36" s="22"/>
      <c r="H36" s="22"/>
      <c r="I36" s="22"/>
    </row>
    <row r="37" spans="2:9" ht="12.75">
      <c r="B37" s="22"/>
      <c r="C37" s="22"/>
      <c r="D37" s="22"/>
      <c r="E37" s="22"/>
      <c r="F37" s="22"/>
      <c r="G37" s="22"/>
      <c r="H37" s="22"/>
      <c r="I37" s="22"/>
    </row>
    <row r="38" spans="2:9" ht="12.75" hidden="1">
      <c r="B38" s="23"/>
      <c r="C38" s="23"/>
      <c r="D38" s="23"/>
      <c r="E38" s="23"/>
      <c r="F38" s="23"/>
      <c r="G38" s="23"/>
      <c r="H38" s="23"/>
      <c r="I38" s="23"/>
    </row>
    <row r="39" spans="2:8" ht="12.75">
      <c r="B39" s="47"/>
      <c r="C39" s="47"/>
      <c r="D39" s="47"/>
      <c r="E39" s="47"/>
      <c r="F39" s="47"/>
      <c r="G39" s="47"/>
      <c r="H39" s="24"/>
    </row>
    <row r="40" spans="2:8" ht="12.75">
      <c r="B40" s="47"/>
      <c r="C40" s="47"/>
      <c r="D40" s="47"/>
      <c r="E40" s="47"/>
      <c r="F40" s="47"/>
      <c r="G40" s="47"/>
      <c r="H40" s="24"/>
    </row>
    <row r="41" spans="2:8" ht="12.75">
      <c r="B41" s="25"/>
      <c r="C41" s="22"/>
      <c r="D41" s="22"/>
      <c r="E41" s="22"/>
      <c r="F41" s="22"/>
      <c r="G41" s="22"/>
      <c r="H41" s="26"/>
    </row>
    <row r="42" spans="2:8" ht="12.75">
      <c r="B42" s="47"/>
      <c r="C42" s="47"/>
      <c r="D42" s="47"/>
      <c r="E42" s="47"/>
      <c r="F42" s="47"/>
      <c r="G42" s="47"/>
      <c r="H42" s="27"/>
    </row>
  </sheetData>
  <mergeCells count="31">
    <mergeCell ref="B32:H32"/>
    <mergeCell ref="B39:G39"/>
    <mergeCell ref="B40:G40"/>
    <mergeCell ref="B42:G42"/>
    <mergeCell ref="E25:G25"/>
    <mergeCell ref="E27:G27"/>
    <mergeCell ref="C28:H28"/>
    <mergeCell ref="E29:G29"/>
    <mergeCell ref="E26:G26"/>
    <mergeCell ref="E21:G21"/>
    <mergeCell ref="C22:G22"/>
    <mergeCell ref="E23:G23"/>
    <mergeCell ref="E24:G24"/>
    <mergeCell ref="C17:H17"/>
    <mergeCell ref="E18:G18"/>
    <mergeCell ref="E19:G19"/>
    <mergeCell ref="E20:G20"/>
    <mergeCell ref="H1:I1"/>
    <mergeCell ref="E9:G9"/>
    <mergeCell ref="C10:H10"/>
    <mergeCell ref="E11:G11"/>
    <mergeCell ref="C30:H30"/>
    <mergeCell ref="E31:G31"/>
    <mergeCell ref="D4:G4"/>
    <mergeCell ref="E7:H7"/>
    <mergeCell ref="C8:H8"/>
    <mergeCell ref="E12:G12"/>
    <mergeCell ref="E13:G13"/>
    <mergeCell ref="E14:G14"/>
    <mergeCell ref="C15:H15"/>
    <mergeCell ref="E16:G1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Kłodawa</cp:lastModifiedBy>
  <cp:lastPrinted>2007-03-21T11:22:29Z</cp:lastPrinted>
  <dcterms:modified xsi:type="dcterms:W3CDTF">2007-03-29T06:41:43Z</dcterms:modified>
  <cp:category/>
  <cp:version/>
  <cp:contentType/>
  <cp:contentStatus/>
</cp:coreProperties>
</file>