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Arkusz1" sheetId="1" r:id="rId1"/>
    <sheet name="Arkusz2" sheetId="2" r:id="rId2"/>
  </sheets>
  <definedNames>
    <definedName name="_xlnm.Print_Area" localSheetId="0">'Arkusz1'!$A$1:$H$35</definedName>
    <definedName name="_xlnm.Print_Area" localSheetId="1">'Arkusz2'!$A$1:$H$25</definedName>
  </definedNames>
  <calcPr fullCalcOnLoad="1"/>
</workbook>
</file>

<file path=xl/sharedStrings.xml><?xml version="1.0" encoding="utf-8"?>
<sst xmlns="http://schemas.openxmlformats.org/spreadsheetml/2006/main" count="43" uniqueCount="24">
  <si>
    <t>Załącznik Nr  7 do Uchwały Rady Miejskiej w Kłodawie  Nr …. z dnia …….</t>
  </si>
  <si>
    <t>Zestawienie  planu przychodów i wydatków komunalnych zakładów budżetowych w 2007roku</t>
  </si>
  <si>
    <t>Lp</t>
  </si>
  <si>
    <t>Nazwa zakładu</t>
  </si>
  <si>
    <t>Stan środków na pocz.roku</t>
  </si>
  <si>
    <t>Przychody</t>
  </si>
  <si>
    <t>Wydatki</t>
  </si>
  <si>
    <t>Stan środków na koniec roku</t>
  </si>
  <si>
    <t>1.</t>
  </si>
  <si>
    <t>Zakład Wodociągów i Kanalizacji w Kłodawie, w tym:</t>
  </si>
  <si>
    <r>
      <t xml:space="preserve">Dział 400                                      </t>
    </r>
    <r>
      <rPr>
        <sz val="10"/>
        <rFont val="Arial"/>
        <family val="2"/>
      </rPr>
      <t xml:space="preserve"> wytwarzanie i zaopatrzenie w wodę    </t>
    </r>
  </si>
  <si>
    <r>
      <t>Dział 900</t>
    </r>
    <r>
      <rPr>
        <sz val="10"/>
        <rFont val="Arial"/>
        <family val="2"/>
      </rPr>
      <t xml:space="preserve">                                      gospodarka komunalna i ochrona środowiska</t>
    </r>
  </si>
  <si>
    <t>2.</t>
  </si>
  <si>
    <t xml:space="preserve">Zarząd Budynków i Usług Komunalnych w Kłodawie </t>
  </si>
  <si>
    <t xml:space="preserve"> w tym : dotacje z budżetu gminy</t>
  </si>
  <si>
    <r>
      <t>Dział 700</t>
    </r>
    <r>
      <rPr>
        <sz val="10"/>
        <rFont val="Arial"/>
        <family val="2"/>
      </rPr>
      <t xml:space="preserve">                                      gospodarka mieszkaniowa,w tym:</t>
    </r>
  </si>
  <si>
    <t xml:space="preserve">- dotacja przedmiotowa z budżetu gminy na dopłatę do kosztów utrzymania 1 m2 powierzchni użytkowej lokali mieszkalnych                         </t>
  </si>
  <si>
    <t xml:space="preserve"> - dotacja na dofinansowanie inwestycji </t>
  </si>
  <si>
    <t>Ogółem</t>
  </si>
  <si>
    <t xml:space="preserve">w tym dotacje z budżetu gminy </t>
  </si>
  <si>
    <t>Załącznik Nr 7 do Uchwały Rady Miejskiej w Kłodawie  Nr 32/07 z dnia 05 lutego 2007 roku</t>
  </si>
  <si>
    <t>Zestawienie  planu przychodów i wydatków komunalnych zakładów budżetowych w 2007 roku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</si>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</sst>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view="pageBreakPreview" zoomScaleSheetLayoutView="100" workbookViewId="0" topLeftCell="A4">
      <selection activeCell="C17" sqref="C17"/>
    </sheetView>
  </sheetViews>
  <sheetFormatPr defaultColWidth="9.140625" defaultRowHeight="12.75"/>
  <cols>
    <col min="1" max="2" width="4.8515625" style="0" customWidth="1"/>
    <col min="3" max="3" width="30.7109375" style="0" customWidth="1"/>
    <col min="4" max="8" width="11.57421875" style="0" customWidth="1"/>
    <col min="9" max="9" width="9.00390625" style="0" customWidth="1"/>
    <col min="10" max="16384" width="11.57421875" style="0" customWidth="1"/>
  </cols>
  <sheetData>
    <row r="1" spans="6:8" ht="42" customHeight="1">
      <c r="F1" s="24" t="s">
        <v>0</v>
      </c>
      <c r="G1" s="24"/>
      <c r="H1" s="24"/>
    </row>
    <row r="4" spans="3:7" ht="46.5" customHeight="1">
      <c r="C4" s="25" t="s">
        <v>1</v>
      </c>
      <c r="D4" s="25"/>
      <c r="E4" s="25"/>
      <c r="F4" s="25"/>
      <c r="G4" s="1"/>
    </row>
    <row r="8" ht="12.75">
      <c r="D8" s="2"/>
    </row>
    <row r="9" spans="2:9" ht="38.25">
      <c r="B9" s="3" t="s">
        <v>2</v>
      </c>
      <c r="C9" s="3" t="s">
        <v>3</v>
      </c>
      <c r="D9" s="4" t="s">
        <v>4</v>
      </c>
      <c r="E9" s="3" t="s">
        <v>5</v>
      </c>
      <c r="F9" s="3" t="s">
        <v>6</v>
      </c>
      <c r="G9" s="4" t="s">
        <v>7</v>
      </c>
      <c r="H9" s="5"/>
      <c r="I9" s="5"/>
    </row>
    <row r="10" spans="2:11" ht="25.5">
      <c r="B10" s="6" t="s">
        <v>8</v>
      </c>
      <c r="C10" s="7" t="s">
        <v>9</v>
      </c>
      <c r="D10" s="8">
        <v>98000</v>
      </c>
      <c r="E10" s="8">
        <f>E11+E12</f>
        <v>1820000</v>
      </c>
      <c r="F10" s="8">
        <f>F11+F12</f>
        <v>1810000</v>
      </c>
      <c r="G10" s="8">
        <f>D10+E10-F10</f>
        <v>108000</v>
      </c>
      <c r="H10" s="9"/>
      <c r="I10" s="9"/>
      <c r="J10" s="10"/>
      <c r="K10" s="10"/>
    </row>
    <row r="11" spans="2:11" ht="27" customHeight="1">
      <c r="B11" s="11"/>
      <c r="C11" s="7" t="s">
        <v>10</v>
      </c>
      <c r="D11" s="12"/>
      <c r="E11" s="12">
        <v>940000</v>
      </c>
      <c r="F11" s="12">
        <v>940000</v>
      </c>
      <c r="G11" s="12"/>
      <c r="H11" s="13"/>
      <c r="I11" s="13"/>
      <c r="J11" s="10"/>
      <c r="K11" s="10"/>
    </row>
    <row r="12" spans="2:11" ht="38.25">
      <c r="B12" s="11"/>
      <c r="C12" s="7" t="s">
        <v>11</v>
      </c>
      <c r="D12" s="12"/>
      <c r="E12" s="12">
        <v>880000</v>
      </c>
      <c r="F12" s="12">
        <v>870000</v>
      </c>
      <c r="G12" s="12"/>
      <c r="H12" s="13"/>
      <c r="I12" s="13"/>
      <c r="J12" s="10"/>
      <c r="K12" s="10"/>
    </row>
    <row r="13" spans="2:11" ht="27" customHeight="1">
      <c r="B13" s="6" t="s">
        <v>12</v>
      </c>
      <c r="C13" s="7" t="s">
        <v>13</v>
      </c>
      <c r="D13" s="8">
        <v>15848</v>
      </c>
      <c r="E13" s="8">
        <f>E15+E18</f>
        <v>3985792</v>
      </c>
      <c r="F13" s="8">
        <f>F15+F18</f>
        <v>3981731</v>
      </c>
      <c r="G13" s="8">
        <f>D13+E13-F13</f>
        <v>19909</v>
      </c>
      <c r="H13" s="9"/>
      <c r="I13" s="9"/>
      <c r="J13" s="10"/>
      <c r="K13" s="10"/>
    </row>
    <row r="14" spans="2:11" ht="24.75" customHeight="1">
      <c r="B14" s="6"/>
      <c r="C14" s="14" t="s">
        <v>14</v>
      </c>
      <c r="D14" s="15"/>
      <c r="E14" s="15">
        <f>E16+E17</f>
        <v>187608</v>
      </c>
      <c r="F14" s="15"/>
      <c r="G14" s="15"/>
      <c r="H14" s="16"/>
      <c r="I14" s="16"/>
      <c r="J14" s="10"/>
      <c r="K14" s="10"/>
    </row>
    <row r="15" spans="2:11" ht="30.75" customHeight="1">
      <c r="B15" s="6"/>
      <c r="C15" s="7" t="s">
        <v>15</v>
      </c>
      <c r="D15" s="12"/>
      <c r="E15" s="12">
        <v>2635908</v>
      </c>
      <c r="F15" s="12">
        <v>2635908</v>
      </c>
      <c r="G15" s="12"/>
      <c r="H15" s="13"/>
      <c r="I15" s="13"/>
      <c r="J15" s="10"/>
      <c r="K15" s="10"/>
    </row>
    <row r="16" spans="2:11" ht="56.25" customHeight="1">
      <c r="B16" s="6"/>
      <c r="C16" s="17" t="s">
        <v>16</v>
      </c>
      <c r="D16" s="18"/>
      <c r="E16" s="18">
        <v>115608</v>
      </c>
      <c r="F16" s="12"/>
      <c r="G16" s="12"/>
      <c r="H16" s="13"/>
      <c r="I16" s="13"/>
      <c r="J16" s="10"/>
      <c r="K16" s="10"/>
    </row>
    <row r="17" spans="2:11" ht="23.25" customHeight="1">
      <c r="B17" s="11"/>
      <c r="C17" s="17" t="s">
        <v>17</v>
      </c>
      <c r="D17" s="18"/>
      <c r="E17" s="18">
        <v>72000</v>
      </c>
      <c r="F17" s="12"/>
      <c r="G17" s="12"/>
      <c r="H17" s="13"/>
      <c r="I17" s="13"/>
      <c r="J17" s="10"/>
      <c r="K17" s="10"/>
    </row>
    <row r="18" spans="2:11" ht="38.25">
      <c r="B18" s="11"/>
      <c r="C18" s="7" t="s">
        <v>11</v>
      </c>
      <c r="D18" s="12"/>
      <c r="E18" s="12">
        <v>1349884</v>
      </c>
      <c r="F18" s="12">
        <v>1345823</v>
      </c>
      <c r="G18" s="12"/>
      <c r="H18" s="13"/>
      <c r="I18" s="13"/>
      <c r="J18" s="10"/>
      <c r="K18" s="10"/>
    </row>
    <row r="19" spans="2:11" ht="15.75">
      <c r="B19" s="11"/>
      <c r="C19" s="19" t="s">
        <v>18</v>
      </c>
      <c r="D19" s="20">
        <f>D10+D13</f>
        <v>113848</v>
      </c>
      <c r="E19" s="20">
        <f>E10+E13</f>
        <v>5805792</v>
      </c>
      <c r="F19" s="20">
        <f>F10+F13</f>
        <v>5791731</v>
      </c>
      <c r="G19" s="20">
        <f>G10+G13</f>
        <v>127909</v>
      </c>
      <c r="H19" s="21"/>
      <c r="I19" s="21"/>
      <c r="J19" s="10"/>
      <c r="K19" s="10"/>
    </row>
    <row r="20" spans="2:11" ht="12.75">
      <c r="B20" s="11"/>
      <c r="C20" s="14" t="s">
        <v>19</v>
      </c>
      <c r="D20" s="15"/>
      <c r="E20" s="15">
        <f>+E14</f>
        <v>187608</v>
      </c>
      <c r="F20" s="15"/>
      <c r="G20" s="12"/>
      <c r="H20" s="13"/>
      <c r="I20" s="13"/>
      <c r="J20" s="10"/>
      <c r="K20" s="10"/>
    </row>
    <row r="21" spans="2:11" ht="12.75">
      <c r="B21" s="22"/>
      <c r="D21" s="10"/>
      <c r="E21" s="10"/>
      <c r="F21" s="10"/>
      <c r="G21" s="10"/>
      <c r="H21" s="10"/>
      <c r="I21" s="10"/>
      <c r="J21" s="10"/>
      <c r="K21" s="10"/>
    </row>
  </sheetData>
  <mergeCells count="2">
    <mergeCell ref="F1:H1"/>
    <mergeCell ref="C4:F4"/>
  </mergeCells>
  <printOptions/>
  <pageMargins left="0.7875" right="0.7875" top="1.0250000000000001" bottom="1.0250000000000001" header="0.5118055555555556" footer="0.5118055555555556"/>
  <pageSetup firstPageNumber="1" useFirstPageNumber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tabSelected="1" view="pageBreakPreview" zoomScaleSheetLayoutView="100" workbookViewId="0" topLeftCell="A16">
      <selection activeCell="F22" sqref="F22:G24"/>
    </sheetView>
  </sheetViews>
  <sheetFormatPr defaultColWidth="9.140625" defaultRowHeight="12.75"/>
  <cols>
    <col min="1" max="1" width="6.00390625" style="0" customWidth="1"/>
    <col min="3" max="3" width="28.00390625" style="0" customWidth="1"/>
    <col min="4" max="4" width="11.7109375" style="0" customWidth="1"/>
    <col min="5" max="5" width="14.421875" style="0" customWidth="1"/>
    <col min="6" max="6" width="17.140625" style="0" customWidth="1"/>
    <col min="7" max="7" width="11.7109375" style="0" customWidth="1"/>
  </cols>
  <sheetData>
    <row r="1" spans="5:8" ht="39" customHeight="1">
      <c r="E1" s="23"/>
      <c r="F1" s="26" t="s">
        <v>20</v>
      </c>
      <c r="G1" s="24"/>
      <c r="H1" s="24"/>
    </row>
    <row r="4" spans="3:7" ht="36.75" customHeight="1">
      <c r="C4" s="25" t="s">
        <v>21</v>
      </c>
      <c r="D4" s="25"/>
      <c r="E4" s="25"/>
      <c r="F4" s="25"/>
      <c r="G4" s="1"/>
    </row>
    <row r="8" ht="12.75">
      <c r="D8" s="2"/>
    </row>
    <row r="9" spans="2:8" ht="38.25">
      <c r="B9" s="3" t="s">
        <v>2</v>
      </c>
      <c r="C9" s="3" t="s">
        <v>3</v>
      </c>
      <c r="D9" s="4" t="s">
        <v>4</v>
      </c>
      <c r="E9" s="3" t="s">
        <v>5</v>
      </c>
      <c r="F9" s="3" t="s">
        <v>6</v>
      </c>
      <c r="G9" s="4" t="s">
        <v>7</v>
      </c>
      <c r="H9" s="5"/>
    </row>
    <row r="10" spans="2:8" ht="38.25">
      <c r="B10" s="6" t="s">
        <v>8</v>
      </c>
      <c r="C10" s="7" t="s">
        <v>9</v>
      </c>
      <c r="D10" s="8">
        <v>98000</v>
      </c>
      <c r="E10" s="8">
        <f>E11+E12</f>
        <v>1820000</v>
      </c>
      <c r="F10" s="8">
        <f>F11+F12</f>
        <v>1810000</v>
      </c>
      <c r="G10" s="8">
        <f>D10+E10-F10</f>
        <v>108000</v>
      </c>
      <c r="H10" s="9"/>
    </row>
    <row r="11" spans="2:8" ht="38.25">
      <c r="B11" s="11"/>
      <c r="C11" s="7" t="s">
        <v>10</v>
      </c>
      <c r="D11" s="12"/>
      <c r="E11" s="12">
        <v>940000</v>
      </c>
      <c r="F11" s="12">
        <v>940000</v>
      </c>
      <c r="G11" s="12"/>
      <c r="H11" s="13"/>
    </row>
    <row r="12" spans="2:8" ht="38.25">
      <c r="B12" s="11"/>
      <c r="C12" s="7" t="s">
        <v>11</v>
      </c>
      <c r="D12" s="12"/>
      <c r="E12" s="12">
        <v>880000</v>
      </c>
      <c r="F12" s="12">
        <v>870000</v>
      </c>
      <c r="G12" s="12"/>
      <c r="H12" s="13"/>
    </row>
    <row r="13" spans="2:8" ht="25.5">
      <c r="B13" s="6" t="s">
        <v>12</v>
      </c>
      <c r="C13" s="7" t="s">
        <v>13</v>
      </c>
      <c r="D13" s="8">
        <v>15848</v>
      </c>
      <c r="E13" s="8">
        <f>E15+E17</f>
        <v>3913792</v>
      </c>
      <c r="F13" s="8">
        <f>F15+F17</f>
        <v>3909731</v>
      </c>
      <c r="G13" s="8">
        <f>D13+E13-F13</f>
        <v>19909</v>
      </c>
      <c r="H13" s="9"/>
    </row>
    <row r="14" spans="2:8" ht="25.5">
      <c r="B14" s="6"/>
      <c r="C14" s="14" t="s">
        <v>14</v>
      </c>
      <c r="D14" s="15"/>
      <c r="E14" s="15">
        <f>E16</f>
        <v>115608</v>
      </c>
      <c r="F14" s="15"/>
      <c r="G14" s="15"/>
      <c r="H14" s="16"/>
    </row>
    <row r="15" spans="2:8" ht="38.25">
      <c r="B15" s="6"/>
      <c r="C15" s="7" t="s">
        <v>15</v>
      </c>
      <c r="D15" s="12"/>
      <c r="E15" s="12">
        <v>2563908</v>
      </c>
      <c r="F15" s="12">
        <v>2563908</v>
      </c>
      <c r="G15" s="12"/>
      <c r="H15" s="13"/>
    </row>
    <row r="16" spans="2:8" ht="63.75">
      <c r="B16" s="6"/>
      <c r="C16" s="17" t="s">
        <v>16</v>
      </c>
      <c r="D16" s="18"/>
      <c r="E16" s="18">
        <v>115608</v>
      </c>
      <c r="F16" s="12"/>
      <c r="G16" s="12"/>
      <c r="H16" s="13"/>
    </row>
    <row r="17" spans="2:8" ht="38.25">
      <c r="B17" s="11"/>
      <c r="C17" s="7" t="s">
        <v>11</v>
      </c>
      <c r="D17" s="12"/>
      <c r="E17" s="12">
        <v>1349884</v>
      </c>
      <c r="F17" s="12">
        <v>1345823</v>
      </c>
      <c r="G17" s="12"/>
      <c r="H17" s="13"/>
    </row>
    <row r="18" spans="2:8" ht="15.75">
      <c r="B18" s="11"/>
      <c r="C18" s="19" t="s">
        <v>18</v>
      </c>
      <c r="D18" s="20">
        <f>D10+D13</f>
        <v>113848</v>
      </c>
      <c r="E18" s="20">
        <f>E10+E13</f>
        <v>5733792</v>
      </c>
      <c r="F18" s="20">
        <f>F10+F13</f>
        <v>5719731</v>
      </c>
      <c r="G18" s="20">
        <f>G10+G13</f>
        <v>127909</v>
      </c>
      <c r="H18" s="21"/>
    </row>
    <row r="19" spans="2:8" ht="25.5">
      <c r="B19" s="11"/>
      <c r="C19" s="14" t="s">
        <v>19</v>
      </c>
      <c r="D19" s="15"/>
      <c r="E19" s="15">
        <f>+E14</f>
        <v>115608</v>
      </c>
      <c r="F19" s="15"/>
      <c r="G19" s="12"/>
      <c r="H19" s="13"/>
    </row>
    <row r="20" spans="2:8" ht="12.75">
      <c r="B20" s="22"/>
      <c r="D20" s="10"/>
      <c r="E20" s="10"/>
      <c r="F20" s="10"/>
      <c r="G20" s="10"/>
      <c r="H20" s="10"/>
    </row>
    <row r="22" ht="12.75">
      <c r="F22" t="s">
        <v>22</v>
      </c>
    </row>
    <row r="24" ht="12.75">
      <c r="F24" t="s">
        <v>23</v>
      </c>
    </row>
  </sheetData>
  <mergeCells count="2">
    <mergeCell ref="F1:H1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2007-02-05T10:45:50Z</cp:lastPrinted>
  <dcterms:modified xsi:type="dcterms:W3CDTF">2007-02-14T09:44:29Z</dcterms:modified>
  <cp:category/>
  <cp:version/>
  <cp:contentType/>
  <cp:contentStatus/>
</cp:coreProperties>
</file>